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02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<sst xmlns="http://schemas.openxmlformats.org/spreadsheetml/2006/main" count="26" uniqueCount="25">
  <si>
    <t>2015年部门预算支出明细表(按功能科目)</t>
  </si>
  <si>
    <t>单位名称：广东省统计局</t>
  </si>
  <si>
    <t>单位：万元</t>
  </si>
  <si>
    <t>功能科目名称</t>
  </si>
  <si>
    <t>总计</t>
  </si>
  <si>
    <t>预算拨款</t>
  </si>
  <si>
    <t>财政专户拨款</t>
  </si>
  <si>
    <t>其他资金</t>
  </si>
  <si>
    <t>合计</t>
  </si>
  <si>
    <t>一般公共预算拨款</t>
  </si>
  <si>
    <t>基金预算拨款</t>
  </si>
  <si>
    <t>[201]一般公共服务支出</t>
  </si>
  <si>
    <t xml:space="preserve">  [20105]统计信息事务</t>
  </si>
  <si>
    <t xml:space="preserve">    [2010501]行政运行（统计信息事务）</t>
  </si>
  <si>
    <t xml:space="preserve">    [2010505]专项统计业务</t>
  </si>
  <si>
    <t xml:space="preserve">    [2010507]专项普查活动</t>
  </si>
  <si>
    <t xml:space="preserve">    [2010508]统计抽样调查</t>
  </si>
  <si>
    <t xml:space="preserve">    [2010599]其他统计信息事务支出</t>
  </si>
  <si>
    <t>[208]社会保障和就业支出</t>
  </si>
  <si>
    <t xml:space="preserve">  [20805]行政事业单位离退休</t>
  </si>
  <si>
    <t xml:space="preserve">    [2080501]归口管理的行政单位离退休</t>
  </si>
  <si>
    <t xml:space="preserve">    [2080599]其他行政事业单位离退休支出</t>
  </si>
  <si>
    <t>[213]农林水支出</t>
  </si>
  <si>
    <t xml:space="preserve">  [21301]农业（农林水支出）</t>
  </si>
  <si>
    <t xml:space="preserve">    [2130199]其他农业支出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</si>
</sst>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</numFmts>
  <fonts count="3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40" applyFont="1">
      <alignment/>
      <protection/>
    </xf>
    <xf numFmtId="0" fontId="1" fillId="0" borderId="0" xfId="43">
      <alignment/>
      <protection/>
    </xf>
    <xf numFmtId="176" fontId="2" fillId="0" borderId="0" xfId="43" applyNumberFormat="1" applyFont="1" applyFill="1" applyAlignment="1" applyProtection="1">
      <alignment horizontal="centerContinuous" vertical="center"/>
      <protection/>
    </xf>
    <xf numFmtId="0" fontId="0" fillId="0" borderId="0" xfId="43" applyNumberFormat="1" applyFont="1" applyFill="1" applyAlignment="1" applyProtection="1">
      <alignment vertical="center"/>
      <protection/>
    </xf>
    <xf numFmtId="0" fontId="0" fillId="0" borderId="0" xfId="43" applyNumberFormat="1" applyFont="1" applyAlignment="1">
      <alignment horizontal="left" vertical="center"/>
      <protection/>
    </xf>
    <xf numFmtId="177" fontId="0" fillId="0" borderId="0" xfId="43" applyNumberFormat="1" applyFont="1" applyFill="1" applyAlignment="1" applyProtection="1">
      <alignment horizontal="right" vertical="center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3" fillId="0" borderId="11" xfId="42" applyNumberFormat="1" applyFont="1" applyFill="1" applyBorder="1" applyAlignment="1">
      <alignment horizontal="left" vertical="center" wrapText="1"/>
      <protection/>
    </xf>
    <xf numFmtId="43" fontId="0" fillId="0" borderId="12" xfId="53" applyFont="1" applyBorder="1" applyAlignment="1">
      <alignment horizontal="center" vertical="center" wrapText="1"/>
    </xf>
    <xf numFmtId="0" fontId="3" fillId="0" borderId="11" xfId="41" applyNumberFormat="1" applyFont="1" applyFill="1" applyBorder="1" applyAlignment="1">
      <alignment horizontal="left" vertical="center" wrapText="1"/>
      <protection/>
    </xf>
    <xf numFmtId="43" fontId="0" fillId="0" borderId="12" xfId="53" applyFont="1" applyBorder="1" applyAlignment="1">
      <alignment/>
    </xf>
    <xf numFmtId="43" fontId="0" fillId="0" borderId="12" xfId="53" applyFont="1" applyFill="1" applyBorder="1" applyAlignment="1">
      <alignment horizontal="right" vertical="center" wrapText="1"/>
    </xf>
    <xf numFmtId="0" fontId="0" fillId="0" borderId="11" xfId="41" applyNumberFormat="1" applyFont="1" applyFill="1" applyBorder="1" applyAlignment="1">
      <alignment horizontal="left" vertical="center" wrapText="1"/>
      <protection/>
    </xf>
    <xf numFmtId="43" fontId="0" fillId="0" borderId="12" xfId="53" applyFont="1" applyBorder="1" applyAlignment="1">
      <alignment vertical="center"/>
    </xf>
    <xf numFmtId="0" fontId="0" fillId="0" borderId="0" xfId="41" applyNumberFormat="1" applyFont="1" applyFill="1" applyAlignment="1">
      <alignment horizontal="left" vertical="center" wrapText="1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3" xfId="40" applyFont="1" applyBorder="1" applyAlignment="1">
      <alignment horizontal="center" vertical="center" wrapText="1"/>
      <protection/>
    </xf>
    <xf numFmtId="0" fontId="0" fillId="0" borderId="14" xfId="40" applyFont="1" applyBorder="1" applyAlignment="1">
      <alignment horizontal="center" vertical="center" wrapText="1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2" xfId="40"/>
    <cellStyle name="常规_02_2" xfId="41"/>
    <cellStyle name="常规_02_6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SheetLayoutView="100" zoomScalePageLayoutView="0" workbookViewId="0" topLeftCell="A1">
      <selection activeCell="J5" sqref="J5"/>
    </sheetView>
  </sheetViews>
  <sheetFormatPr defaultColWidth="9.00390625" defaultRowHeight="14.25"/>
  <cols>
    <col min="1" max="1" width="25.625" style="2" customWidth="1"/>
    <col min="2" max="2" width="13.875" style="2" customWidth="1"/>
    <col min="3" max="3" width="12.375" style="2" customWidth="1"/>
    <col min="4" max="4" width="10.625" style="2" customWidth="1"/>
    <col min="5" max="5" width="8.25390625" style="2" customWidth="1"/>
    <col min="6" max="6" width="6.875" style="2" customWidth="1"/>
    <col min="7" max="7" width="13.375" style="0" customWidth="1"/>
    <col min="8" max="8" width="9.25390625" style="0" bestFit="1" customWidth="1"/>
  </cols>
  <sheetData>
    <row r="1" spans="1:6" ht="45" customHeight="1">
      <c r="A1" s="3" t="s">
        <v>0</v>
      </c>
      <c r="B1" s="3"/>
      <c r="C1" s="3"/>
      <c r="D1" s="3"/>
      <c r="E1" s="3"/>
      <c r="F1" s="3"/>
    </row>
    <row r="2" spans="1:7" ht="51.75" customHeight="1">
      <c r="A2" s="4" t="s">
        <v>1</v>
      </c>
      <c r="B2" s="5"/>
      <c r="C2" s="6"/>
      <c r="D2" s="6"/>
      <c r="E2" s="6"/>
      <c r="G2" s="6" t="s">
        <v>2</v>
      </c>
    </row>
    <row r="4" spans="1:7" s="1" customFormat="1" ht="45" customHeight="1">
      <c r="A4" s="19" t="s">
        <v>3</v>
      </c>
      <c r="B4" s="19" t="s">
        <v>4</v>
      </c>
      <c r="C4" s="16" t="s">
        <v>5</v>
      </c>
      <c r="D4" s="17"/>
      <c r="E4" s="18"/>
      <c r="F4" s="19" t="s">
        <v>6</v>
      </c>
      <c r="G4" s="19" t="s">
        <v>7</v>
      </c>
    </row>
    <row r="5" spans="1:7" s="1" customFormat="1" ht="51.75" customHeight="1">
      <c r="A5" s="19"/>
      <c r="B5" s="20"/>
      <c r="C5" s="7" t="s">
        <v>8</v>
      </c>
      <c r="D5" s="7" t="s">
        <v>9</v>
      </c>
      <c r="E5" s="7" t="s">
        <v>10</v>
      </c>
      <c r="F5" s="20"/>
      <c r="G5" s="20"/>
    </row>
    <row r="6" spans="1:7" s="1" customFormat="1" ht="45" customHeight="1">
      <c r="A6" s="8" t="s">
        <v>8</v>
      </c>
      <c r="B6" s="9">
        <f aca="true" t="shared" si="0" ref="B6:G6">B7+B14+B18</f>
        <v>9513.52</v>
      </c>
      <c r="C6" s="9">
        <f t="shared" si="0"/>
        <v>9375.52</v>
      </c>
      <c r="D6" s="9">
        <f t="shared" si="0"/>
        <v>9375.52</v>
      </c>
      <c r="E6" s="9">
        <f t="shared" si="0"/>
        <v>0</v>
      </c>
      <c r="F6" s="9">
        <f t="shared" si="0"/>
        <v>0</v>
      </c>
      <c r="G6" s="9">
        <f t="shared" si="0"/>
        <v>138</v>
      </c>
    </row>
    <row r="7" spans="1:7" ht="27.75" customHeight="1">
      <c r="A7" s="10" t="s">
        <v>11</v>
      </c>
      <c r="B7" s="11">
        <f aca="true" t="shared" si="1" ref="B7:G7">B8</f>
        <v>8322</v>
      </c>
      <c r="C7" s="11">
        <f t="shared" si="1"/>
        <v>8184</v>
      </c>
      <c r="D7" s="11">
        <f t="shared" si="1"/>
        <v>8184</v>
      </c>
      <c r="E7" s="11">
        <f t="shared" si="1"/>
        <v>0</v>
      </c>
      <c r="F7" s="11">
        <f t="shared" si="1"/>
        <v>0</v>
      </c>
      <c r="G7" s="11">
        <f t="shared" si="1"/>
        <v>138</v>
      </c>
    </row>
    <row r="8" spans="1:7" ht="30" customHeight="1">
      <c r="A8" s="10" t="s">
        <v>12</v>
      </c>
      <c r="B8" s="11">
        <f>SUBTOTAL(9,B9:B13)</f>
        <v>8322</v>
      </c>
      <c r="C8" s="11">
        <f>SUBTOTAL(9,C9:C13)</f>
        <v>8184</v>
      </c>
      <c r="D8" s="11">
        <f>SUBTOTAL(9,D9:D13)</f>
        <v>8184</v>
      </c>
      <c r="E8" s="11">
        <f>SUBTOTAL(9,E9:E13)</f>
        <v>0</v>
      </c>
      <c r="F8" s="11">
        <f>SUBTOTAL(9,F9:F13)</f>
        <v>0</v>
      </c>
      <c r="G8" s="12">
        <v>138</v>
      </c>
    </row>
    <row r="9" spans="1:7" ht="39" customHeight="1">
      <c r="A9" s="13" t="s">
        <v>13</v>
      </c>
      <c r="B9" s="11">
        <f>C9+F9+G9</f>
        <v>3065.6</v>
      </c>
      <c r="C9" s="11">
        <f>D9+E9</f>
        <v>3065.6</v>
      </c>
      <c r="D9" s="11">
        <v>3065.6</v>
      </c>
      <c r="E9" s="11">
        <v>0</v>
      </c>
      <c r="F9" s="11">
        <v>0</v>
      </c>
      <c r="G9" s="14"/>
    </row>
    <row r="10" spans="1:7" ht="18" customHeight="1">
      <c r="A10" s="13" t="s">
        <v>14</v>
      </c>
      <c r="B10" s="11">
        <f>C10+F10+G10</f>
        <v>924</v>
      </c>
      <c r="C10" s="11">
        <f>D10+E10</f>
        <v>924</v>
      </c>
      <c r="D10" s="11">
        <v>924</v>
      </c>
      <c r="E10" s="11">
        <v>0</v>
      </c>
      <c r="F10" s="11">
        <v>0</v>
      </c>
      <c r="G10" s="14"/>
    </row>
    <row r="11" spans="1:10" ht="16.5" customHeight="1">
      <c r="A11" s="13" t="s">
        <v>15</v>
      </c>
      <c r="B11" s="11">
        <f>C11+F11+G11</f>
        <v>621.4</v>
      </c>
      <c r="C11" s="11">
        <f>D11+E11</f>
        <v>621.4</v>
      </c>
      <c r="D11" s="11">
        <v>621.4</v>
      </c>
      <c r="E11" s="11">
        <v>0</v>
      </c>
      <c r="F11" s="11">
        <v>0</v>
      </c>
      <c r="G11" s="14"/>
      <c r="J11" s="15"/>
    </row>
    <row r="12" spans="1:10" ht="18.75" customHeight="1">
      <c r="A12" s="13" t="s">
        <v>16</v>
      </c>
      <c r="B12" s="11">
        <f>C12+F12+G12</f>
        <v>3573</v>
      </c>
      <c r="C12" s="11">
        <f>D12+E12</f>
        <v>3573</v>
      </c>
      <c r="D12" s="11">
        <v>3573</v>
      </c>
      <c r="E12" s="11">
        <v>0</v>
      </c>
      <c r="F12" s="11">
        <v>0</v>
      </c>
      <c r="G12" s="14"/>
      <c r="J12" s="15"/>
    </row>
    <row r="13" spans="1:10" ht="28.5">
      <c r="A13" s="13" t="s">
        <v>17</v>
      </c>
      <c r="B13" s="11">
        <f>C13+F13+G13</f>
        <v>138</v>
      </c>
      <c r="C13" s="11">
        <f>D13+E13</f>
        <v>0</v>
      </c>
      <c r="D13" s="11">
        <v>0</v>
      </c>
      <c r="E13" s="11">
        <v>0</v>
      </c>
      <c r="F13" s="11">
        <v>0</v>
      </c>
      <c r="G13" s="12">
        <v>138</v>
      </c>
      <c r="J13" s="15"/>
    </row>
    <row r="14" spans="1:10" ht="24" customHeight="1">
      <c r="A14" s="10" t="s">
        <v>18</v>
      </c>
      <c r="B14" s="11">
        <f aca="true" t="shared" si="2" ref="B14:G14">B15</f>
        <v>1176.52</v>
      </c>
      <c r="C14" s="11">
        <f t="shared" si="2"/>
        <v>1176.52</v>
      </c>
      <c r="D14" s="11">
        <f t="shared" si="2"/>
        <v>1176.52</v>
      </c>
      <c r="E14" s="11">
        <f t="shared" si="2"/>
        <v>0</v>
      </c>
      <c r="F14" s="11">
        <f t="shared" si="2"/>
        <v>0</v>
      </c>
      <c r="G14" s="11">
        <f t="shared" si="2"/>
        <v>0</v>
      </c>
      <c r="J14" s="15"/>
    </row>
    <row r="15" spans="1:10" ht="36.75" customHeight="1">
      <c r="A15" s="10" t="s">
        <v>19</v>
      </c>
      <c r="B15" s="11">
        <f>C15+F15+G15</f>
        <v>1176.52</v>
      </c>
      <c r="C15" s="11">
        <f>D15+E15</f>
        <v>1176.52</v>
      </c>
      <c r="D15" s="11">
        <f>SUBTOTAL(9,D16:D17)</f>
        <v>1176.52</v>
      </c>
      <c r="E15" s="11">
        <f>SUBTOTAL(9,E16:E17)</f>
        <v>0</v>
      </c>
      <c r="F15" s="11">
        <f>SUBTOTAL(9,F16:F17)</f>
        <v>0</v>
      </c>
      <c r="G15" s="11">
        <f>SUBTOTAL(9,G16:G17)</f>
        <v>0</v>
      </c>
      <c r="J15" s="15"/>
    </row>
    <row r="16" spans="1:10" ht="28.5">
      <c r="A16" s="13" t="s">
        <v>20</v>
      </c>
      <c r="B16" s="11">
        <f>C16+F16+G16</f>
        <v>1055.52</v>
      </c>
      <c r="C16" s="11">
        <f>D16+E16</f>
        <v>1055.52</v>
      </c>
      <c r="D16" s="11">
        <v>1055.52</v>
      </c>
      <c r="E16" s="11"/>
      <c r="F16" s="11"/>
      <c r="G16" s="14"/>
      <c r="J16" s="15"/>
    </row>
    <row r="17" spans="1:10" ht="28.5">
      <c r="A17" s="13" t="s">
        <v>21</v>
      </c>
      <c r="B17" s="11">
        <f>C17+F17+G17</f>
        <v>121</v>
      </c>
      <c r="C17" s="11">
        <f>D17+E17</f>
        <v>121</v>
      </c>
      <c r="D17" s="11">
        <v>121</v>
      </c>
      <c r="E17" s="11"/>
      <c r="F17" s="11"/>
      <c r="G17" s="14"/>
      <c r="J17" s="15"/>
    </row>
    <row r="18" spans="1:10" ht="14.25">
      <c r="A18" s="10" t="s">
        <v>22</v>
      </c>
      <c r="B18" s="11">
        <v>15</v>
      </c>
      <c r="C18" s="11">
        <v>15</v>
      </c>
      <c r="D18" s="11">
        <v>15</v>
      </c>
      <c r="E18" s="11">
        <v>0</v>
      </c>
      <c r="F18" s="11">
        <v>0</v>
      </c>
      <c r="G18" s="14">
        <v>0</v>
      </c>
      <c r="J18" s="15"/>
    </row>
    <row r="19" spans="1:10" ht="28.5">
      <c r="A19" s="10" t="s">
        <v>23</v>
      </c>
      <c r="B19" s="11">
        <v>15</v>
      </c>
      <c r="C19" s="11">
        <v>15</v>
      </c>
      <c r="D19" s="11">
        <v>15</v>
      </c>
      <c r="E19" s="11">
        <v>0</v>
      </c>
      <c r="F19" s="11">
        <v>0</v>
      </c>
      <c r="G19" s="14">
        <v>0</v>
      </c>
      <c r="J19" s="15"/>
    </row>
    <row r="20" spans="1:10" ht="14.25">
      <c r="A20" s="13" t="s">
        <v>24</v>
      </c>
      <c r="B20" s="11">
        <v>15</v>
      </c>
      <c r="C20" s="11">
        <v>15</v>
      </c>
      <c r="D20" s="11">
        <v>15</v>
      </c>
      <c r="E20" s="11">
        <v>0</v>
      </c>
      <c r="F20" s="11">
        <v>0</v>
      </c>
      <c r="G20" s="14">
        <v>0</v>
      </c>
      <c r="J20" s="15"/>
    </row>
    <row r="21" ht="14.25">
      <c r="J21" s="15"/>
    </row>
    <row r="22" ht="14.25">
      <c r="J22" s="15"/>
    </row>
    <row r="23" ht="14.25">
      <c r="J23" s="15"/>
    </row>
    <row r="24" ht="14.25">
      <c r="J24" s="15"/>
    </row>
    <row r="25" ht="14.25">
      <c r="J25" s="15"/>
    </row>
    <row r="26" ht="14.25">
      <c r="J26" s="15"/>
    </row>
    <row r="27" ht="14.25">
      <c r="J27" s="15"/>
    </row>
    <row r="28" ht="14.25">
      <c r="J28" s="15"/>
    </row>
    <row r="29" ht="14.25">
      <c r="J29" s="15"/>
    </row>
    <row r="30" ht="14.25">
      <c r="J30" s="15"/>
    </row>
    <row r="31" ht="14.25">
      <c r="J31" s="15"/>
    </row>
  </sheetData>
  <sheetProtection/>
  <mergeCells count="5">
    <mergeCell ref="C4:E4"/>
    <mergeCell ref="A4:A5"/>
    <mergeCell ref="B4:B5"/>
    <mergeCell ref="F4:F5"/>
    <mergeCell ref="G4:G5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童城(处理函件)</cp:lastModifiedBy>
  <dcterms:created xsi:type="dcterms:W3CDTF">2015-03-12T13:07:40Z</dcterms:created>
  <dcterms:modified xsi:type="dcterms:W3CDTF">2016-06-24T09:01:22Z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