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75"/>
  </bookViews>
  <sheets>
    <sheet name="挂网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<sst xmlns="http://schemas.openxmlformats.org/spreadsheetml/2006/main" count="37" uniqueCount="23">
  <si>
    <t>指     标</t>
  </si>
  <si>
    <t>本  月</t>
  </si>
  <si>
    <t>本月止累计</t>
  </si>
  <si>
    <t>当月同比增长（%）</t>
  </si>
  <si>
    <t>累计同比增长（%）</t>
  </si>
  <si>
    <t>货 运 量（万吨）</t>
  </si>
  <si>
    <t xml:space="preserve">  铁路</t>
  </si>
  <si>
    <t xml:space="preserve">  公路</t>
  </si>
  <si>
    <t xml:space="preserve">  水路</t>
  </si>
  <si>
    <t xml:space="preserve">  民航</t>
  </si>
  <si>
    <t xml:space="preserve">  管道</t>
  </si>
  <si>
    <t>货物周转量（亿吨公里）</t>
  </si>
  <si>
    <t>客 运 量（万人）</t>
  </si>
  <si>
    <t xml:space="preserve">   #高铁</t>
  </si>
  <si>
    <t>中心城市客运量</t>
  </si>
  <si>
    <t>旅客周转量（亿人公里）</t>
  </si>
  <si>
    <t>民航机场旅客吞吐量（万人）</t>
  </si>
  <si>
    <t>民航机场货邮吞吐量（万吨）</t>
  </si>
  <si>
    <t>港口货物吞吐量（万吨）</t>
  </si>
  <si>
    <t>港口集装箱吞吐量（万TEU）</t>
  </si>
  <si>
    <t>邮电业务总量（亿元）</t>
  </si>
  <si>
    <t xml:space="preserve">  电信（上年不变价）</t>
  </si>
  <si>
    <t xml:space="preserve">  邮政（2020年不变价）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</si>
</sst>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8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b/>
      <sz val="14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 applyNumberFormat="0" applyFont="0" applyBorder="0"/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176" fontId="7" fillId="0" borderId="0" xfId="49" applyNumberFormat="1" applyFont="1" applyFill="1" applyBorder="1" applyAlignment="1">
      <alignment horizontal="center" vertical="center"/>
    </xf>
    <xf numFmtId="177" fontId="7" fillId="0" borderId="0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/>
    <xf numFmtId="178" fontId="3" fillId="0" borderId="2" xfId="0" applyNumberFormat="1" applyFont="1" applyFill="1" applyBorder="1" applyAlignment="1">
      <alignment horizontal="right" vertical="center"/>
    </xf>
    <xf numFmtId="176" fontId="3" fillId="0" borderId="2" xfId="49" applyNumberFormat="1" applyFont="1" applyFill="1" applyBorder="1" applyAlignment="1">
      <alignment horizontal="right"/>
    </xf>
    <xf numFmtId="176" fontId="3" fillId="0" borderId="3" xfId="49" applyNumberFormat="1" applyFont="1" applyFill="1" applyBorder="1" applyAlignment="1">
      <alignment horizontal="right"/>
    </xf>
    <xf numFmtId="176" fontId="2" fillId="0" borderId="1" xfId="49" applyNumberFormat="1" applyFont="1" applyFill="1" applyBorder="1" applyAlignment="1"/>
    <xf numFmtId="178" fontId="2" fillId="0" borderId="2" xfId="0" applyNumberFormat="1" applyFont="1" applyFill="1" applyBorder="1" applyAlignment="1">
      <alignment horizontal="right" vertical="center"/>
    </xf>
    <xf numFmtId="176" fontId="2" fillId="0" borderId="2" xfId="49" applyNumberFormat="1" applyFont="1" applyFill="1" applyBorder="1" applyAlignment="1">
      <alignment horizontal="right"/>
    </xf>
    <xf numFmtId="176" fontId="2" fillId="0" borderId="3" xfId="49" applyNumberFormat="1" applyFont="1" applyFill="1" applyBorder="1" applyAlignment="1">
      <alignment horizontal="right"/>
    </xf>
    <xf numFmtId="178" fontId="2" fillId="0" borderId="2" xfId="49" applyNumberFormat="1" applyFont="1" applyFill="1" applyBorder="1" applyAlignment="1">
      <alignment horizontal="right"/>
    </xf>
    <xf numFmtId="177" fontId="3" fillId="0" borderId="2" xfId="49" applyNumberFormat="1" applyFont="1" applyFill="1" applyBorder="1" applyAlignment="1">
      <alignment horizontal="right"/>
    </xf>
    <xf numFmtId="177" fontId="2" fillId="0" borderId="2" xfId="49" applyNumberFormat="1" applyFont="1" applyFill="1" applyBorder="1" applyAlignment="1">
      <alignment horizontal="right"/>
    </xf>
    <xf numFmtId="177" fontId="2" fillId="0" borderId="2" xfId="0" applyNumberFormat="1" applyFont="1" applyFill="1" applyBorder="1" applyAlignment="1">
      <alignment horizontal="right"/>
    </xf>
    <xf numFmtId="178" fontId="3" fillId="0" borderId="2" xfId="49" applyNumberFormat="1" applyFont="1" applyFill="1" applyBorder="1" applyAlignment="1">
      <alignment horizontal="right"/>
    </xf>
    <xf numFmtId="176" fontId="3" fillId="0" borderId="1" xfId="49" applyNumberFormat="1" applyFont="1" applyFill="1" applyBorder="1" applyAlignment="1">
      <alignment horizontal="left" vertical="center"/>
    </xf>
    <xf numFmtId="176" fontId="3" fillId="0" borderId="1" xfId="49" applyNumberFormat="1" applyFont="1" applyFill="1" applyBorder="1" applyAlignment="1">
      <alignment horizontal="left"/>
    </xf>
    <xf numFmtId="176" fontId="8" fillId="0" borderId="1" xfId="49" applyNumberFormat="1" applyFont="1" applyFill="1" applyBorder="1" applyAlignment="1"/>
    <xf numFmtId="178" fontId="8" fillId="0" borderId="2" xfId="49" applyNumberFormat="1" applyFont="1" applyFill="1" applyBorder="1" applyAlignment="1">
      <alignment horizontal="right"/>
    </xf>
    <xf numFmtId="176" fontId="2" fillId="0" borderId="1" xfId="49" applyNumberFormat="1" applyFont="1" applyFill="1" applyBorder="1" applyAlignment="1">
      <alignment wrapText="1"/>
    </xf>
    <xf numFmtId="176" fontId="2" fillId="0" borderId="0" xfId="49" applyNumberFormat="1" applyFont="1" applyFill="1" applyAlignment="1">
      <alignment wrapText="1"/>
    </xf>
    <xf numFmtId="177" fontId="2" fillId="0" borderId="0" xfId="49" applyNumberFormat="1" applyFont="1" applyFill="1" applyAlignment="1">
      <alignment horizontal="right"/>
    </xf>
    <xf numFmtId="176" fontId="2" fillId="0" borderId="0" xfId="49" applyNumberFormat="1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176" fontId="2" fillId="0" borderId="0" xfId="49" applyNumberFormat="1" applyFont="1" applyFill="1" applyBorder="1" applyAlignment="1">
      <alignment horizontal="left" wrapText="1"/>
    </xf>
    <xf numFmtId="177" fontId="2" fillId="0" borderId="0" xfId="49" applyNumberFormat="1" applyFont="1" applyFill="1" applyBorder="1" applyAlignment="1">
      <alignment horizontal="left" wrapText="1"/>
    </xf>
    <xf numFmtId="176" fontId="2" fillId="0" borderId="0" xfId="49" applyNumberFormat="1" applyFont="1" applyFill="1" applyBorder="1" applyAlignment="1">
      <alignment horizontal="right"/>
    </xf>
    <xf numFmtId="176" fontId="8" fillId="0" borderId="0" xfId="49" applyNumberFormat="1" applyFont="1" applyFill="1" applyAlignment="1">
      <alignment horizontal="left" vertical="center" wrapText="1"/>
    </xf>
    <xf numFmtId="177" fontId="8" fillId="0" borderId="0" xfId="49" applyNumberFormat="1" applyFont="1" applyFill="1" applyAlignment="1">
      <alignment horizontal="left" vertical="center" wrapText="1"/>
    </xf>
    <xf numFmtId="176" fontId="4" fillId="0" borderId="0" xfId="49" applyNumberFormat="1" applyFont="1" applyFill="1" applyBorder="1" applyAlignment="1">
      <alignment horizontal="left" vertical="top" wrapText="1"/>
    </xf>
    <xf numFmtId="177" fontId="4" fillId="0" borderId="0" xfId="49" applyNumberFormat="1" applyFont="1" applyFill="1" applyBorder="1" applyAlignment="1">
      <alignment horizontal="left" vertical="top" wrapText="1"/>
    </xf>
    <xf numFmtId="176" fontId="2" fillId="0" borderId="0" xfId="49" applyNumberFormat="1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YB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26376;&#26376;&#25253;%20&#2421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台账1"/>
      <sheetName val="台账2"/>
      <sheetName val="基础数据提取表"/>
      <sheetName val="汇总表"/>
      <sheetName val="公路分市"/>
      <sheetName val="铁货分线"/>
      <sheetName val="铁客分线"/>
      <sheetName val="机场分市"/>
      <sheetName val="港口分内外"/>
      <sheetName val="邮电分市"/>
      <sheetName val="上报综核"/>
      <sheetName val="挂网"/>
    </sheetNames>
    <sheetDataSet>
      <sheetData sheetId="0"/>
      <sheetData sheetId="1"/>
      <sheetData sheetId="2"/>
      <sheetData sheetId="3">
        <row r="1">
          <cell r="A1" t="str">
            <v>　2025年 1月广东省运输邮电主要统计指标完成情况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U66"/>
  <sheetViews>
    <sheetView tabSelected="1" zoomScaleSheetLayoutView="60" workbookViewId="0">
      <selection activeCell="J25" sqref="J25"/>
    </sheetView>
  </sheetViews>
  <sheetFormatPr defaultColWidth="9.77777777777778" defaultRowHeight="15.6"/>
  <cols>
    <col min="1" max="1" width="9.77777777777778" style="7"/>
    <col min="2" max="2" width="30.25" style="8" customWidth="1"/>
    <col min="3" max="3" width="12.0740740740741" style="8" customWidth="1"/>
    <col min="4" max="4" width="16.75" style="8" customWidth="1"/>
    <col min="5" max="6" width="13.7777777777778" style="8" customWidth="1"/>
    <col min="7" max="254" width="9" style="8"/>
    <col min="255" max="16384" width="9.77777777777778" style="8"/>
  </cols>
  <sheetData>
    <row r="1" s="1" customFormat="1" ht="24" customHeight="1" spans="2:6">
      <c r="B1" s="9" t="str">
        <f>[1]汇总表!A1</f>
        <v>　2025年 1月广东省运输邮电主要统计指标完成情况</v>
      </c>
      <c r="C1" s="9"/>
      <c r="D1" s="10"/>
      <c r="E1" s="9"/>
      <c r="F1" s="9"/>
    </row>
    <row r="2" s="2" customFormat="1" ht="42" customHeight="1" spans="2:6">
      <c r="B2" s="11" t="s">
        <v>0</v>
      </c>
      <c r="C2" s="12" t="s">
        <v>1</v>
      </c>
      <c r="D2" s="13" t="s">
        <v>2</v>
      </c>
      <c r="E2" s="12" t="s">
        <v>3</v>
      </c>
      <c r="F2" s="14" t="s">
        <v>4</v>
      </c>
    </row>
    <row r="3" s="3" customFormat="1" spans="2:6">
      <c r="B3" s="15" t="s">
        <v>5</v>
      </c>
      <c r="C3" s="16">
        <v>27884.1947027088</v>
      </c>
      <c r="D3" s="16">
        <v>27884.1947027088</v>
      </c>
      <c r="E3" s="17">
        <v>-17.7341603240224</v>
      </c>
      <c r="F3" s="18">
        <v>-17.7341603240224</v>
      </c>
    </row>
    <row r="4" s="4" customFormat="1" spans="2:9">
      <c r="B4" s="19" t="s">
        <v>6</v>
      </c>
      <c r="C4" s="20">
        <v>836.835</v>
      </c>
      <c r="D4" s="20">
        <v>836.835</v>
      </c>
      <c r="E4" s="21">
        <v>0.97928189212395</v>
      </c>
      <c r="F4" s="22">
        <v>0.97928189212395</v>
      </c>
      <c r="G4" s="3"/>
      <c r="H4" s="3"/>
      <c r="I4" s="3"/>
    </row>
    <row r="5" s="4" customFormat="1" spans="2:9">
      <c r="B5" s="19" t="s">
        <v>7</v>
      </c>
      <c r="C5" s="23">
        <v>18272.9602</v>
      </c>
      <c r="D5" s="23">
        <v>18272.9602</v>
      </c>
      <c r="E5" s="21">
        <v>-20.3693113177205</v>
      </c>
      <c r="F5" s="22">
        <v>-20.3693113177205</v>
      </c>
      <c r="G5" s="3"/>
      <c r="H5" s="3"/>
      <c r="I5" s="3"/>
    </row>
    <row r="6" s="4" customFormat="1" spans="2:9">
      <c r="B6" s="19" t="s">
        <v>8</v>
      </c>
      <c r="C6" s="23">
        <v>7459.7212</v>
      </c>
      <c r="D6" s="23">
        <v>7459.7212</v>
      </c>
      <c r="E6" s="21">
        <v>-14.1136163432285</v>
      </c>
      <c r="F6" s="22">
        <v>-14.1136163432285</v>
      </c>
      <c r="G6" s="3"/>
      <c r="H6" s="3"/>
      <c r="I6" s="3"/>
    </row>
    <row r="7" s="4" customFormat="1" spans="2:9">
      <c r="B7" s="19" t="s">
        <v>9</v>
      </c>
      <c r="C7" s="23">
        <v>28.4115919</v>
      </c>
      <c r="D7" s="23">
        <v>28.4115919</v>
      </c>
      <c r="E7" s="21">
        <v>6.98492432660312</v>
      </c>
      <c r="F7" s="22">
        <v>6.98492432660312</v>
      </c>
      <c r="G7" s="3"/>
      <c r="H7" s="3"/>
      <c r="I7" s="3"/>
    </row>
    <row r="8" s="4" customFormat="1" spans="2:9">
      <c r="B8" s="19" t="s">
        <v>10</v>
      </c>
      <c r="C8" s="23">
        <v>1286.26671080877</v>
      </c>
      <c r="D8" s="23">
        <v>1286.26671080877</v>
      </c>
      <c r="E8" s="21">
        <v>-8.59717604186631</v>
      </c>
      <c r="F8" s="22">
        <v>-8.59717604186631</v>
      </c>
      <c r="G8" s="3"/>
      <c r="H8" s="3"/>
      <c r="I8" s="3"/>
    </row>
    <row r="9" s="3" customFormat="1" spans="2:6">
      <c r="B9" s="15" t="s">
        <v>11</v>
      </c>
      <c r="C9" s="24">
        <v>2200.04632007835</v>
      </c>
      <c r="D9" s="24">
        <v>2200.04630807835</v>
      </c>
      <c r="E9" s="17">
        <v>0.460345360341478</v>
      </c>
      <c r="F9" s="18">
        <v>0.460344812387476</v>
      </c>
    </row>
    <row r="10" s="4" customFormat="1" ht="15" customHeight="1" spans="2:9">
      <c r="B10" s="19" t="s">
        <v>6</v>
      </c>
      <c r="C10" s="25">
        <v>27.513065</v>
      </c>
      <c r="D10" s="25">
        <v>27.513065</v>
      </c>
      <c r="E10" s="21">
        <v>-15.7870515972584</v>
      </c>
      <c r="F10" s="22">
        <v>-15.7870515972584</v>
      </c>
      <c r="G10" s="3"/>
      <c r="H10" s="3"/>
      <c r="I10" s="3"/>
    </row>
    <row r="11" s="4" customFormat="1" spans="2:9">
      <c r="B11" s="19" t="s">
        <v>7</v>
      </c>
      <c r="C11" s="26">
        <v>208.51314605</v>
      </c>
      <c r="D11" s="26">
        <v>208.51314605</v>
      </c>
      <c r="E11" s="21">
        <v>-20.3470333238942</v>
      </c>
      <c r="F11" s="22">
        <v>-20.3470333238942</v>
      </c>
      <c r="G11" s="3"/>
      <c r="H11" s="3"/>
      <c r="I11" s="3"/>
    </row>
    <row r="12" s="4" customFormat="1" spans="2:9">
      <c r="B12" s="19" t="s">
        <v>8</v>
      </c>
      <c r="C12" s="26">
        <v>1929.12013336</v>
      </c>
      <c r="D12" s="26">
        <v>1929.12013336</v>
      </c>
      <c r="E12" s="21">
        <v>3.84032272582826</v>
      </c>
      <c r="F12" s="22">
        <v>3.84032272582826</v>
      </c>
      <c r="G12" s="3"/>
      <c r="H12" s="3"/>
      <c r="I12" s="3"/>
    </row>
    <row r="13" s="4" customFormat="1" spans="2:9">
      <c r="B13" s="19" t="s">
        <v>9</v>
      </c>
      <c r="C13" s="25">
        <v>10.25892061592</v>
      </c>
      <c r="D13" s="25">
        <v>10.25892061592</v>
      </c>
      <c r="E13" s="21">
        <v>4.19952251517689</v>
      </c>
      <c r="F13" s="22">
        <v>4.19952251517689</v>
      </c>
      <c r="G13" s="3"/>
      <c r="H13" s="3"/>
      <c r="I13" s="3"/>
    </row>
    <row r="14" s="4" customFormat="1" spans="2:9">
      <c r="B14" s="19" t="s">
        <v>10</v>
      </c>
      <c r="C14" s="25">
        <v>24.6410550524334</v>
      </c>
      <c r="D14" s="25">
        <v>24.6410430524334</v>
      </c>
      <c r="E14" s="21">
        <v>-11.6683923473431</v>
      </c>
      <c r="F14" s="22">
        <v>-11.6684353641412</v>
      </c>
      <c r="G14" s="3"/>
      <c r="H14" s="3"/>
      <c r="I14" s="3"/>
    </row>
    <row r="15" s="3" customFormat="1" spans="2:6">
      <c r="B15" s="15" t="s">
        <v>12</v>
      </c>
      <c r="C15" s="27">
        <v>8246.0413</v>
      </c>
      <c r="D15" s="27">
        <v>8246.0413</v>
      </c>
      <c r="E15" s="17">
        <v>11.0193041084759</v>
      </c>
      <c r="F15" s="18">
        <v>11.0193041084759</v>
      </c>
    </row>
    <row r="16" s="4" customFormat="1" spans="2:9">
      <c r="B16" s="19" t="s">
        <v>6</v>
      </c>
      <c r="C16" s="23">
        <v>4113.9564</v>
      </c>
      <c r="D16" s="23">
        <v>4113.9564</v>
      </c>
      <c r="E16" s="21">
        <v>20.2002486073687</v>
      </c>
      <c r="F16" s="22">
        <v>20.2002486073687</v>
      </c>
      <c r="G16" s="3"/>
      <c r="H16" s="3"/>
      <c r="I16" s="3"/>
    </row>
    <row r="17" s="4" customFormat="1" spans="2:9">
      <c r="B17" s="19" t="s">
        <v>13</v>
      </c>
      <c r="C17" s="23">
        <v>3377.55</v>
      </c>
      <c r="D17" s="23">
        <v>3377.55</v>
      </c>
      <c r="E17" s="21">
        <v>14.2140734002658</v>
      </c>
      <c r="F17" s="22">
        <v>14.2140734002658</v>
      </c>
      <c r="G17" s="3"/>
      <c r="H17" s="3"/>
      <c r="I17" s="3"/>
    </row>
    <row r="18" s="4" customFormat="1" spans="2:9">
      <c r="B18" s="19" t="s">
        <v>7</v>
      </c>
      <c r="C18" s="23">
        <v>2525.4417</v>
      </c>
      <c r="D18" s="23">
        <v>2525.4417</v>
      </c>
      <c r="E18" s="21">
        <v>-1.07831241463131</v>
      </c>
      <c r="F18" s="22">
        <v>-1.07831241463131</v>
      </c>
      <c r="G18" s="3"/>
      <c r="H18" s="3"/>
      <c r="I18" s="3"/>
    </row>
    <row r="19" s="4" customFormat="1" spans="2:9">
      <c r="B19" s="19" t="s">
        <v>8</v>
      </c>
      <c r="C19" s="23">
        <v>256.8029</v>
      </c>
      <c r="D19" s="23">
        <v>256.8029</v>
      </c>
      <c r="E19" s="21">
        <v>15.3305746523505</v>
      </c>
      <c r="F19" s="22">
        <v>15.3305746523505</v>
      </c>
      <c r="G19" s="3"/>
      <c r="H19" s="3"/>
      <c r="I19" s="3"/>
    </row>
    <row r="20" s="4" customFormat="1" spans="2:9">
      <c r="B20" s="19" t="s">
        <v>9</v>
      </c>
      <c r="C20" s="23">
        <v>1349.8403</v>
      </c>
      <c r="D20" s="23">
        <v>1349.8403</v>
      </c>
      <c r="E20" s="21">
        <v>9.80103163359666</v>
      </c>
      <c r="F20" s="22">
        <v>9.80103163359666</v>
      </c>
      <c r="G20" s="3"/>
      <c r="H20" s="3"/>
      <c r="I20" s="3"/>
    </row>
    <row r="21" s="4" customFormat="1" spans="2:9">
      <c r="B21" s="19" t="s">
        <v>14</v>
      </c>
      <c r="C21" s="23">
        <v>66105.57</v>
      </c>
      <c r="D21" s="23">
        <v>66105.57</v>
      </c>
      <c r="E21" s="21">
        <v>-11.6881505102552</v>
      </c>
      <c r="F21" s="22">
        <v>-11.6881505102552</v>
      </c>
      <c r="G21" s="3"/>
      <c r="H21" s="3"/>
      <c r="I21" s="3"/>
    </row>
    <row r="22" s="3" customFormat="1" spans="2:6">
      <c r="B22" s="28" t="s">
        <v>15</v>
      </c>
      <c r="C22" s="24">
        <v>388.61400179</v>
      </c>
      <c r="D22" s="24">
        <v>388.61400179</v>
      </c>
      <c r="E22" s="17">
        <v>15.6386484771541</v>
      </c>
      <c r="F22" s="18">
        <v>15.6386484771541</v>
      </c>
    </row>
    <row r="23" s="4" customFormat="1" spans="2:9">
      <c r="B23" s="19" t="s">
        <v>6</v>
      </c>
      <c r="C23" s="25">
        <v>103.441806</v>
      </c>
      <c r="D23" s="25">
        <v>103.441806</v>
      </c>
      <c r="E23" s="21">
        <v>20.0918338200911</v>
      </c>
      <c r="F23" s="22">
        <v>20.0918338200911</v>
      </c>
      <c r="G23" s="3"/>
      <c r="H23" s="3"/>
      <c r="I23" s="3"/>
    </row>
    <row r="24" s="4" customFormat="1" spans="2:9">
      <c r="B24" s="19" t="s">
        <v>13</v>
      </c>
      <c r="C24" s="25">
        <v>80.38223</v>
      </c>
      <c r="D24" s="25">
        <v>80.38223</v>
      </c>
      <c r="E24" s="21">
        <v>19.8620953126244</v>
      </c>
      <c r="F24" s="22">
        <v>19.8620953126244</v>
      </c>
      <c r="G24" s="3"/>
      <c r="H24" s="3"/>
      <c r="I24" s="3"/>
    </row>
    <row r="25" s="4" customFormat="1" spans="2:9">
      <c r="B25" s="19" t="s">
        <v>7</v>
      </c>
      <c r="C25" s="25">
        <v>21.00828639</v>
      </c>
      <c r="D25" s="25">
        <v>21.00828639</v>
      </c>
      <c r="E25" s="21">
        <v>-1.6725826860455</v>
      </c>
      <c r="F25" s="22">
        <v>-1.6725826860455</v>
      </c>
      <c r="G25" s="3"/>
      <c r="H25" s="3"/>
      <c r="I25" s="3"/>
    </row>
    <row r="26" s="4" customFormat="1" spans="2:9">
      <c r="B26" s="19" t="s">
        <v>8</v>
      </c>
      <c r="C26" s="25">
        <v>0.7524924</v>
      </c>
      <c r="D26" s="25">
        <v>0.7524924</v>
      </c>
      <c r="E26" s="21">
        <v>10.7129116937983</v>
      </c>
      <c r="F26" s="22">
        <v>10.7129116937983</v>
      </c>
      <c r="G26" s="3"/>
      <c r="H26" s="3"/>
      <c r="I26" s="3"/>
    </row>
    <row r="27" s="4" customFormat="1" ht="14.4" spans="2:9">
      <c r="B27" s="19" t="s">
        <v>9</v>
      </c>
      <c r="C27" s="25">
        <v>263.411417</v>
      </c>
      <c r="D27" s="25">
        <v>263.411417</v>
      </c>
      <c r="E27" s="21">
        <v>15.5931671109811</v>
      </c>
      <c r="F27" s="22">
        <v>15.5931671109811</v>
      </c>
      <c r="G27" s="3"/>
      <c r="H27" s="3"/>
      <c r="I27" s="3"/>
    </row>
    <row r="28" s="4" customFormat="1" ht="14.4" spans="2:6">
      <c r="B28" s="19" t="s">
        <v>16</v>
      </c>
      <c r="C28" s="23">
        <v>1563.7811</v>
      </c>
      <c r="D28" s="23">
        <v>1563.7811</v>
      </c>
      <c r="E28" s="21">
        <v>12.2911058954979</v>
      </c>
      <c r="F28" s="22">
        <v>12.2911058954979</v>
      </c>
    </row>
    <row r="29" s="4" customFormat="1" ht="14.4" spans="2:6">
      <c r="B29" s="19" t="s">
        <v>17</v>
      </c>
      <c r="C29" s="23">
        <v>37.030774</v>
      </c>
      <c r="D29" s="23">
        <v>37.030774</v>
      </c>
      <c r="E29" s="21">
        <v>4.33093950061772</v>
      </c>
      <c r="F29" s="22">
        <v>4.33093950061772</v>
      </c>
    </row>
    <row r="30" s="3" customFormat="1" ht="14.4" spans="2:9">
      <c r="B30" s="29" t="s">
        <v>18</v>
      </c>
      <c r="C30" s="27">
        <v>17449.6999</v>
      </c>
      <c r="D30" s="27">
        <v>17449.6999</v>
      </c>
      <c r="E30" s="17">
        <v>-9.7957288892283</v>
      </c>
      <c r="F30" s="18">
        <v>-9.7957288892283</v>
      </c>
      <c r="G30" s="4"/>
      <c r="H30" s="4"/>
      <c r="I30" s="4"/>
    </row>
    <row r="31" s="5" customFormat="1" ht="14.4" spans="2:9">
      <c r="B31" s="30" t="s">
        <v>19</v>
      </c>
      <c r="C31" s="31">
        <v>645.689075</v>
      </c>
      <c r="D31" s="31">
        <v>645.689075</v>
      </c>
      <c r="E31" s="21">
        <v>0.00360093396609784</v>
      </c>
      <c r="F31" s="22">
        <v>0.00360093396609784</v>
      </c>
      <c r="G31" s="4"/>
      <c r="H31" s="4"/>
      <c r="I31" s="4"/>
    </row>
    <row r="32" s="3" customFormat="1" ht="14.4" spans="2:9">
      <c r="B32" s="15" t="s">
        <v>20</v>
      </c>
      <c r="C32" s="24">
        <v>528.432797874363</v>
      </c>
      <c r="D32" s="24">
        <v>528.432797874363</v>
      </c>
      <c r="E32" s="17">
        <v>3.40344214548034</v>
      </c>
      <c r="F32" s="18">
        <v>3.40344214548034</v>
      </c>
      <c r="G32" s="4"/>
      <c r="H32" s="4"/>
      <c r="I32" s="4"/>
    </row>
    <row r="33" s="4" customFormat="1" ht="14.4" spans="2:6">
      <c r="B33" s="32" t="s">
        <v>21</v>
      </c>
      <c r="C33" s="25">
        <v>162.390178</v>
      </c>
      <c r="D33" s="25">
        <v>162.390178</v>
      </c>
      <c r="E33" s="21">
        <v>4.91274272714099</v>
      </c>
      <c r="F33" s="22">
        <v>4.91274272714099</v>
      </c>
    </row>
    <row r="34" s="4" customFormat="1" ht="14.4" spans="2:6">
      <c r="B34" s="32" t="s">
        <v>22</v>
      </c>
      <c r="C34" s="25">
        <v>366.042619874363</v>
      </c>
      <c r="D34" s="25">
        <v>366.042619874363</v>
      </c>
      <c r="E34" s="21">
        <v>2.74767807533935</v>
      </c>
      <c r="F34" s="22">
        <v>2.74767807533935</v>
      </c>
    </row>
    <row r="35" s="4" customFormat="1" ht="14.4" spans="2:6">
      <c r="B35" s="33"/>
      <c r="C35" s="34"/>
      <c r="D35" s="34"/>
      <c r="E35" s="35"/>
      <c r="F35" s="35"/>
    </row>
    <row r="36" s="6" customFormat="1" spans="2:6">
      <c r="B36" s="36"/>
      <c r="C36" s="36"/>
      <c r="D36" s="37"/>
      <c r="E36" s="36"/>
      <c r="F36" s="36"/>
    </row>
    <row r="37" s="4" customFormat="1" ht="20" customHeight="1" spans="2:6">
      <c r="B37" s="38"/>
      <c r="C37" s="38"/>
      <c r="D37" s="39"/>
      <c r="E37" s="38"/>
      <c r="F37" s="40"/>
    </row>
    <row r="38" s="7" customFormat="1" ht="118" customHeight="1" spans="2:6">
      <c r="B38" s="41"/>
      <c r="C38" s="41"/>
      <c r="D38" s="42"/>
      <c r="E38" s="41"/>
      <c r="F38" s="41"/>
    </row>
    <row r="39" s="7" customFormat="1" ht="61" customHeight="1" spans="2:6">
      <c r="B39" s="41"/>
      <c r="C39" s="41"/>
      <c r="D39" s="42"/>
      <c r="E39" s="41"/>
      <c r="F39" s="41"/>
    </row>
    <row r="40" s="7" customFormat="1" ht="72" customHeight="1" spans="2:6">
      <c r="B40" s="41"/>
      <c r="C40" s="41"/>
      <c r="D40" s="42"/>
      <c r="E40" s="41"/>
      <c r="F40" s="41"/>
    </row>
    <row r="41" s="7" customFormat="1" ht="13" customHeight="1" spans="2:229">
      <c r="B41" s="43"/>
      <c r="C41" s="43"/>
      <c r="D41" s="44"/>
      <c r="E41" s="43"/>
      <c r="F41" s="4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</row>
    <row r="42" s="7" customFormat="1" ht="56" customHeight="1" spans="2:229">
      <c r="B42" s="41"/>
      <c r="C42" s="41"/>
      <c r="D42" s="42"/>
      <c r="E42" s="41"/>
      <c r="F42" s="41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</row>
    <row r="43" s="7" customFormat="1" ht="43" customHeight="1" spans="2:6">
      <c r="B43" s="41"/>
      <c r="C43" s="41"/>
      <c r="D43" s="42"/>
      <c r="E43" s="41"/>
      <c r="F43" s="41"/>
    </row>
    <row r="44" s="7" customFormat="1" spans="3:6">
      <c r="C44" s="46"/>
      <c r="D44" s="47"/>
      <c r="E44" s="46"/>
      <c r="F44" s="46"/>
    </row>
    <row r="45" s="7" customFormat="1" spans="3:6">
      <c r="C45" s="46"/>
      <c r="D45" s="47"/>
      <c r="E45" s="46"/>
      <c r="F45" s="46"/>
    </row>
    <row r="46" s="7" customFormat="1" spans="3:6">
      <c r="C46" s="46"/>
      <c r="D46" s="47"/>
      <c r="E46" s="46"/>
      <c r="F46" s="46"/>
    </row>
    <row r="47" s="7" customFormat="1" spans="3:6">
      <c r="C47" s="46"/>
      <c r="D47" s="47"/>
      <c r="E47" s="46"/>
      <c r="F47" s="46"/>
    </row>
    <row r="48" s="7" customFormat="1" spans="3:6">
      <c r="C48" s="46"/>
      <c r="D48" s="47"/>
      <c r="E48" s="46"/>
      <c r="F48" s="46"/>
    </row>
    <row r="49" s="7" customFormat="1" spans="3:6">
      <c r="C49" s="46"/>
      <c r="D49" s="47"/>
      <c r="E49" s="46"/>
      <c r="F49" s="46"/>
    </row>
    <row r="50" s="7" customFormat="1" spans="3:6">
      <c r="C50" s="46"/>
      <c r="D50" s="47"/>
      <c r="E50" s="46"/>
      <c r="F50" s="46"/>
    </row>
    <row r="51" s="7" customFormat="1" spans="3:6">
      <c r="C51" s="46"/>
      <c r="D51" s="47"/>
      <c r="E51" s="46"/>
      <c r="F51" s="46"/>
    </row>
    <row r="52" s="7" customFormat="1" spans="3:6">
      <c r="C52" s="46"/>
      <c r="D52" s="47"/>
      <c r="E52" s="46"/>
      <c r="F52" s="46"/>
    </row>
    <row r="53" s="7" customFormat="1" spans="3:6">
      <c r="C53" s="46"/>
      <c r="D53" s="47"/>
      <c r="E53" s="46"/>
      <c r="F53" s="46"/>
    </row>
    <row r="54" s="7" customFormat="1" spans="3:6">
      <c r="C54" s="46"/>
      <c r="D54" s="47"/>
      <c r="E54" s="46"/>
      <c r="F54" s="46"/>
    </row>
    <row r="55" s="7" customFormat="1" spans="3:6">
      <c r="C55" s="46"/>
      <c r="D55" s="47"/>
      <c r="E55" s="46"/>
      <c r="F55" s="46"/>
    </row>
    <row r="56" s="7" customFormat="1" spans="3:6">
      <c r="C56" s="46"/>
      <c r="D56" s="47"/>
      <c r="E56" s="46"/>
      <c r="F56" s="46"/>
    </row>
    <row r="57" s="7" customFormat="1" spans="3:6">
      <c r="C57" s="46"/>
      <c r="D57" s="47"/>
      <c r="E57" s="46"/>
      <c r="F57" s="46"/>
    </row>
    <row r="58" s="7" customFormat="1" spans="3:6">
      <c r="C58" s="46"/>
      <c r="D58" s="47"/>
      <c r="E58" s="46"/>
      <c r="F58" s="46"/>
    </row>
    <row r="59" s="7" customFormat="1" spans="3:6">
      <c r="C59" s="46"/>
      <c r="D59" s="47"/>
      <c r="E59" s="46"/>
      <c r="F59" s="46"/>
    </row>
    <row r="60" s="7" customFormat="1" spans="3:6">
      <c r="C60" s="46"/>
      <c r="D60" s="47"/>
      <c r="E60" s="46"/>
      <c r="F60" s="46"/>
    </row>
    <row r="61" s="7" customFormat="1" spans="3:6">
      <c r="C61" s="46"/>
      <c r="D61" s="47"/>
      <c r="E61" s="46"/>
      <c r="F61" s="46"/>
    </row>
    <row r="62" s="7" customFormat="1" spans="3:6">
      <c r="C62" s="46"/>
      <c r="D62" s="47"/>
      <c r="E62" s="46"/>
      <c r="F62" s="46"/>
    </row>
    <row r="63" s="7" customFormat="1" spans="3:6">
      <c r="C63" s="46"/>
      <c r="D63" s="47"/>
      <c r="E63" s="46"/>
      <c r="F63" s="46"/>
    </row>
    <row r="64" s="7" customFormat="1" spans="3:6">
      <c r="C64" s="46"/>
      <c r="D64" s="47"/>
      <c r="E64" s="46"/>
      <c r="F64" s="46"/>
    </row>
    <row r="65" s="7" customFormat="1" spans="3:6">
      <c r="C65" s="46"/>
      <c r="D65" s="47"/>
      <c r="E65" s="46"/>
      <c r="F65" s="46"/>
    </row>
    <row r="66" s="7" customFormat="1" spans="3:6">
      <c r="C66" s="46"/>
      <c r="D66" s="47"/>
      <c r="E66" s="46"/>
      <c r="F66" s="46"/>
    </row>
  </sheetData>
  <mergeCells count="99">
    <mergeCell ref="B1:F1"/>
    <mergeCell ref="B36:F36"/>
    <mergeCell ref="B37:E37"/>
    <mergeCell ref="B38:F38"/>
    <mergeCell ref="B39:F39"/>
    <mergeCell ref="B40:F40"/>
    <mergeCell ref="B41:F41"/>
    <mergeCell ref="G41:I41"/>
    <mergeCell ref="J41:N41"/>
    <mergeCell ref="O41:S41"/>
    <mergeCell ref="T41:X41"/>
    <mergeCell ref="Y41:AC41"/>
    <mergeCell ref="AD41:AH41"/>
    <mergeCell ref="AI41:AM41"/>
    <mergeCell ref="AN41:AR41"/>
    <mergeCell ref="AS41:AW41"/>
    <mergeCell ref="AX41:BB41"/>
    <mergeCell ref="BC41:BG41"/>
    <mergeCell ref="BH41:BL41"/>
    <mergeCell ref="BM41:BQ41"/>
    <mergeCell ref="BR41:BV41"/>
    <mergeCell ref="BW41:CA41"/>
    <mergeCell ref="CB41:CF41"/>
    <mergeCell ref="CG41:CK41"/>
    <mergeCell ref="CL41:CP41"/>
    <mergeCell ref="CQ41:CU41"/>
    <mergeCell ref="CV41:CZ41"/>
    <mergeCell ref="DA41:DE41"/>
    <mergeCell ref="DF41:DJ41"/>
    <mergeCell ref="DK41:DO41"/>
    <mergeCell ref="DP41:DT41"/>
    <mergeCell ref="DU41:DY41"/>
    <mergeCell ref="DZ41:ED41"/>
    <mergeCell ref="EE41:EI41"/>
    <mergeCell ref="EJ41:EN41"/>
    <mergeCell ref="EO41:ES41"/>
    <mergeCell ref="ET41:EX41"/>
    <mergeCell ref="EY41:FC41"/>
    <mergeCell ref="FD41:FH41"/>
    <mergeCell ref="FI41:FM41"/>
    <mergeCell ref="FN41:FR41"/>
    <mergeCell ref="FS41:FW41"/>
    <mergeCell ref="FX41:GB41"/>
    <mergeCell ref="GC41:GG41"/>
    <mergeCell ref="GH41:GL41"/>
    <mergeCell ref="GM41:GQ41"/>
    <mergeCell ref="GR41:GV41"/>
    <mergeCell ref="GW41:HA41"/>
    <mergeCell ref="HB41:HF41"/>
    <mergeCell ref="HG41:HK41"/>
    <mergeCell ref="HL41:HP41"/>
    <mergeCell ref="HQ41:HU41"/>
    <mergeCell ref="B42:F42"/>
    <mergeCell ref="G42:I42"/>
    <mergeCell ref="J42:N42"/>
    <mergeCell ref="O42:S42"/>
    <mergeCell ref="T42:X42"/>
    <mergeCell ref="Y42:AC42"/>
    <mergeCell ref="AD42:AH42"/>
    <mergeCell ref="AI42:AM42"/>
    <mergeCell ref="AN42:AR42"/>
    <mergeCell ref="AS42:AW42"/>
    <mergeCell ref="AX42:BB42"/>
    <mergeCell ref="BC42:BG42"/>
    <mergeCell ref="BH42:BL42"/>
    <mergeCell ref="BM42:BQ42"/>
    <mergeCell ref="BR42:BV42"/>
    <mergeCell ref="BW42:CA42"/>
    <mergeCell ref="CB42:CF42"/>
    <mergeCell ref="CG42:CK42"/>
    <mergeCell ref="CL42:CP42"/>
    <mergeCell ref="CQ42:CU42"/>
    <mergeCell ref="CV42:CZ42"/>
    <mergeCell ref="DA42:DE42"/>
    <mergeCell ref="DF42:DJ42"/>
    <mergeCell ref="DK42:DO42"/>
    <mergeCell ref="DP42:DT42"/>
    <mergeCell ref="DU42:DY42"/>
    <mergeCell ref="DZ42:ED42"/>
    <mergeCell ref="EE42:EI42"/>
    <mergeCell ref="EJ42:EN42"/>
    <mergeCell ref="EO42:ES42"/>
    <mergeCell ref="ET42:EX42"/>
    <mergeCell ref="EY42:FC42"/>
    <mergeCell ref="FD42:FH42"/>
    <mergeCell ref="FI42:FM42"/>
    <mergeCell ref="FN42:FR42"/>
    <mergeCell ref="FS42:FW42"/>
    <mergeCell ref="FX42:GB42"/>
    <mergeCell ref="GC42:GG42"/>
    <mergeCell ref="GH42:GL42"/>
    <mergeCell ref="GM42:GQ42"/>
    <mergeCell ref="GR42:GV42"/>
    <mergeCell ref="GW42:HA42"/>
    <mergeCell ref="HB42:HF42"/>
    <mergeCell ref="HG42:HK42"/>
    <mergeCell ref="HL42:HP42"/>
    <mergeCell ref="HQ42:HU42"/>
    <mergeCell ref="B43:F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余昭君</cp:lastModifiedBy>
  <dcterms:created xsi:type="dcterms:W3CDTF">2025-02-24T08:21:00Z</dcterms:created>
  <dcterms:modified xsi:type="dcterms:W3CDTF">2025-03-17T06:41:46Z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87FE21E14E694CC58666EF1F038EE8B2</vt:lpwstr>
  </property>
  <property fmtid="{D5CDD505-2E9C-101B-9397-08002B2CF9AE}" pid="3" name="KSOProductBuildVer">
    <vt:lpwstr>2052-11.8.2.11718</vt:lpwstr>
  </property>
</Properties>
</file>